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vhl-my.sharepoint.com/personal/linda_vanharen_hvhl_nl/Documents/"/>
    </mc:Choice>
  </mc:AlternateContent>
  <xr:revisionPtr revIDLastSave="0" documentId="8_{85C48096-25F5-4E80-AC7E-2FDB140B46D2}" xr6:coauthVersionLast="47" xr6:coauthVersionMax="47" xr10:uidLastSave="{00000000-0000-0000-0000-000000000000}"/>
  <bookViews>
    <workbookView xWindow="-120" yWindow="-120" windowWidth="29040" windowHeight="15720" activeTab="1" xr2:uid="{94A053D2-BDF9-4E9A-92F4-90919D0A52CF}"/>
  </bookViews>
  <sheets>
    <sheet name="Basis doc" sheetId="1" r:id="rId1"/>
    <sheet name="Mixbli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G35" i="2"/>
  <c r="G23" i="2"/>
  <c r="G12" i="2"/>
  <c r="K6" i="2"/>
  <c r="K7" i="2"/>
  <c r="K8" i="2"/>
  <c r="K9" i="2"/>
  <c r="K10" i="2"/>
  <c r="K11" i="2"/>
  <c r="J11" i="2"/>
  <c r="J10" i="2"/>
  <c r="J9" i="2"/>
  <c r="J8" i="2"/>
  <c r="J7" i="2"/>
  <c r="J6" i="2"/>
  <c r="I11" i="2"/>
  <c r="I10" i="2"/>
  <c r="I9" i="2"/>
  <c r="I8" i="2"/>
  <c r="I7" i="2"/>
  <c r="I6" i="2"/>
  <c r="K5" i="2"/>
  <c r="J5" i="2"/>
  <c r="K4" i="2"/>
  <c r="K3" i="2"/>
  <c r="J4" i="2"/>
  <c r="J3" i="2"/>
  <c r="I5" i="2"/>
  <c r="I4" i="2"/>
  <c r="I3" i="2"/>
  <c r="F35" i="2"/>
  <c r="E35" i="2"/>
  <c r="F23" i="2"/>
  <c r="E23" i="2"/>
  <c r="F12" i="2"/>
  <c r="E12" i="2"/>
  <c r="F35" i="1"/>
  <c r="E35" i="1"/>
  <c r="F23" i="1"/>
  <c r="E23" i="1"/>
  <c r="F12" i="1"/>
  <c r="E12" i="1"/>
</calcChain>
</file>

<file path=xl/sharedStrings.xml><?xml version="1.0" encoding="utf-8"?>
<sst xmlns="http://schemas.openxmlformats.org/spreadsheetml/2006/main" count="97" uniqueCount="48">
  <si>
    <t>Categorie</t>
  </si>
  <si>
    <t>Indicator</t>
  </si>
  <si>
    <t>Score nulmeting</t>
  </si>
  <si>
    <t>Score scenario 1</t>
  </si>
  <si>
    <t>People</t>
  </si>
  <si>
    <t>Cultuur / culturele verbinding</t>
  </si>
  <si>
    <t>Aantal landen/culturen vertegenwoordigd</t>
  </si>
  <si>
    <t>Waardering van klanten voor culturele authenticiteit</t>
  </si>
  <si>
    <t>Kennisuitwisseling tussen culturen</t>
  </si>
  <si>
    <t>Persoonlijke ontwikkeling</t>
  </si>
  <si>
    <t>Doorstroom naar opleiding of betaald werk</t>
  </si>
  <si>
    <t>Taalniveau Nederlands</t>
  </si>
  <si>
    <t>Behaalde certificaten</t>
  </si>
  <si>
    <t>Mate van zelfstandigheid</t>
  </si>
  <si>
    <t>Participatie</t>
  </si>
  <si>
    <t>Bijdrage bewoners omgeving</t>
  </si>
  <si>
    <t>Actieve deelname aan de Nederlandse samenleving</t>
  </si>
  <si>
    <t>Profit</t>
  </si>
  <si>
    <t>Sociale winst</t>
  </si>
  <si>
    <t>Besparing op uitkeringen</t>
  </si>
  <si>
    <t>Toename financiële zelfstandigheid deelnemers</t>
  </si>
  <si>
    <t>Ontwikkeling arbeidsvaardigheden</t>
  </si>
  <si>
    <t>Financiële gezondheid</t>
  </si>
  <si>
    <t>Omzet(groei)</t>
  </si>
  <si>
    <t>Afzet(groei)</t>
  </si>
  <si>
    <t>Herhaalaankopen</t>
  </si>
  <si>
    <t>Financiële continuïteit</t>
  </si>
  <si>
    <t>Marktontwikkeling</t>
  </si>
  <si>
    <t>Afzetkanalen</t>
  </si>
  <si>
    <t>Samenwerking met duurzame leveranciers</t>
  </si>
  <si>
    <t>Innovatie van producten en recepten</t>
  </si>
  <si>
    <t>Planet</t>
  </si>
  <si>
    <t>Circulariteit</t>
  </si>
  <si>
    <t>Kilogram voedsel gered van verspilling</t>
  </si>
  <si>
    <t>Percentage hergebruik van grondstoffen</t>
  </si>
  <si>
    <t>Samenwerking met reststroomleveranciers</t>
  </si>
  <si>
    <t>Duurzame productie</t>
  </si>
  <si>
    <t>Lokale inkoop van grondstoffen</t>
  </si>
  <si>
    <t>Percentage gerecycled verpakkingsmateriaal</t>
  </si>
  <si>
    <t>Waterverbruik per product</t>
  </si>
  <si>
    <t>Energieverbruik per product</t>
  </si>
  <si>
    <t>Klimaatimpact</t>
  </si>
  <si>
    <t>CO₂-uitstoot per blik</t>
  </si>
  <si>
    <t>Transportkilometers van ingrediënten</t>
  </si>
  <si>
    <t>Totale CO₂-reductie</t>
  </si>
  <si>
    <t>Aandeel lokale leveranciers</t>
  </si>
  <si>
    <t>Score per categorie</t>
  </si>
  <si>
    <t>Score scenario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</si>
</sst>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0" fillId="6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Mixblik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Mixblik!$J$2</c:f>
              <c:strCache>
                <c:ptCount val="1"/>
                <c:pt idx="0">
                  <c:v>Score nulmeting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Mixblik!$I$3:$I$11</c:f>
              <c:strCache>
                <c:ptCount val="9"/>
                <c:pt idx="0">
                  <c:v>Cultuur / culturele verbinding</c:v>
                </c:pt>
                <c:pt idx="1">
                  <c:v>Persoonlijke ontwikkeling</c:v>
                </c:pt>
                <c:pt idx="2">
                  <c:v>Participatie</c:v>
                </c:pt>
                <c:pt idx="3">
                  <c:v>Sociale winst</c:v>
                </c:pt>
                <c:pt idx="4">
                  <c:v>Financiële gezondheid</c:v>
                </c:pt>
                <c:pt idx="5">
                  <c:v>Marktontwikkeling</c:v>
                </c:pt>
                <c:pt idx="6">
                  <c:v>Circulariteit</c:v>
                </c:pt>
                <c:pt idx="7">
                  <c:v>Duurzame productie</c:v>
                </c:pt>
                <c:pt idx="8">
                  <c:v>Klimaatimpact</c:v>
                </c:pt>
              </c:strCache>
            </c:strRef>
          </c:cat>
          <c:val>
            <c:numRef>
              <c:f>Mixblik!$J$3:$J$11</c:f>
              <c:numCache>
                <c:formatCode>0.00</c:formatCode>
                <c:ptCount val="9"/>
                <c:pt idx="0">
                  <c:v>8</c:v>
                </c:pt>
                <c:pt idx="1">
                  <c:v>6.75</c:v>
                </c:pt>
                <c:pt idx="2">
                  <c:v>8</c:v>
                </c:pt>
                <c:pt idx="3">
                  <c:v>7</c:v>
                </c:pt>
                <c:pt idx="4">
                  <c:v>6.25</c:v>
                </c:pt>
                <c:pt idx="5">
                  <c:v>6.666666666666667</c:v>
                </c:pt>
                <c:pt idx="6">
                  <c:v>4.666666666666667</c:v>
                </c:pt>
                <c:pt idx="7">
                  <c:v>6.5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17-9F04-09A391B65C77}"/>
            </c:ext>
          </c:extLst>
        </c:ser>
        <c:ser>
          <c:idx val="1"/>
          <c:order val="1"/>
          <c:tx>
            <c:strRef>
              <c:f>Mixblik!$K$2</c:f>
              <c:strCache>
                <c:ptCount val="1"/>
                <c:pt idx="0">
                  <c:v>Score scenario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Mixblik!$I$3:$I$11</c:f>
              <c:strCache>
                <c:ptCount val="9"/>
                <c:pt idx="0">
                  <c:v>Cultuur / culturele verbinding</c:v>
                </c:pt>
                <c:pt idx="1">
                  <c:v>Persoonlijke ontwikkeling</c:v>
                </c:pt>
                <c:pt idx="2">
                  <c:v>Participatie</c:v>
                </c:pt>
                <c:pt idx="3">
                  <c:v>Sociale winst</c:v>
                </c:pt>
                <c:pt idx="4">
                  <c:v>Financiële gezondheid</c:v>
                </c:pt>
                <c:pt idx="5">
                  <c:v>Marktontwikkeling</c:v>
                </c:pt>
                <c:pt idx="6">
                  <c:v>Circulariteit</c:v>
                </c:pt>
                <c:pt idx="7">
                  <c:v>Duurzame productie</c:v>
                </c:pt>
                <c:pt idx="8">
                  <c:v>Klimaatimpact</c:v>
                </c:pt>
              </c:strCache>
            </c:strRef>
          </c:cat>
          <c:val>
            <c:numRef>
              <c:f>Mixblik!$K$3:$K$11</c:f>
              <c:numCache>
                <c:formatCode>0.00</c:formatCode>
                <c:ptCount val="9"/>
                <c:pt idx="0">
                  <c:v>8</c:v>
                </c:pt>
                <c:pt idx="1">
                  <c:v>6.75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8.6666666666666661</c:v>
                </c:pt>
                <c:pt idx="6">
                  <c:v>4.666666666666667</c:v>
                </c:pt>
                <c:pt idx="7">
                  <c:v>6.5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F-4817-9F04-09A391B65C77}"/>
            </c:ext>
          </c:extLst>
        </c:ser>
        <c:ser>
          <c:idx val="2"/>
          <c:order val="2"/>
          <c:tx>
            <c:strRef>
              <c:f>Mixblik!$L$2</c:f>
              <c:strCache>
                <c:ptCount val="1"/>
                <c:pt idx="0">
                  <c:v>Score scenario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Mixblik!$I$3:$I$11</c:f>
              <c:strCache>
                <c:ptCount val="9"/>
                <c:pt idx="0">
                  <c:v>Cultuur / culturele verbinding</c:v>
                </c:pt>
                <c:pt idx="1">
                  <c:v>Persoonlijke ontwikkeling</c:v>
                </c:pt>
                <c:pt idx="2">
                  <c:v>Participatie</c:v>
                </c:pt>
                <c:pt idx="3">
                  <c:v>Sociale winst</c:v>
                </c:pt>
                <c:pt idx="4">
                  <c:v>Financiële gezondheid</c:v>
                </c:pt>
                <c:pt idx="5">
                  <c:v>Marktontwikkeling</c:v>
                </c:pt>
                <c:pt idx="6">
                  <c:v>Circulariteit</c:v>
                </c:pt>
                <c:pt idx="7">
                  <c:v>Duurzame productie</c:v>
                </c:pt>
                <c:pt idx="8">
                  <c:v>Klimaatimpact</c:v>
                </c:pt>
              </c:strCache>
            </c:strRef>
          </c:cat>
          <c:val>
            <c:numRef>
              <c:f>Mixblik!$L$3:$L$11</c:f>
              <c:numCache>
                <c:formatCode>0.00</c:formatCode>
                <c:ptCount val="9"/>
                <c:pt idx="0">
                  <c:v>9</c:v>
                </c:pt>
                <c:pt idx="1">
                  <c:v>8</c:v>
                </c:pt>
                <c:pt idx="2">
                  <c:v>8.5</c:v>
                </c:pt>
                <c:pt idx="3">
                  <c:v>9</c:v>
                </c:pt>
                <c:pt idx="4">
                  <c:v>6.75</c:v>
                </c:pt>
                <c:pt idx="5">
                  <c:v>6.666666666666667</c:v>
                </c:pt>
                <c:pt idx="6">
                  <c:v>6.666666666666667</c:v>
                </c:pt>
                <c:pt idx="7">
                  <c:v>7</c:v>
                </c:pt>
                <c:pt idx="8">
                  <c:v>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F-4817-9F04-09A391B65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9044751"/>
        <c:axId val="1589050991"/>
      </c:radarChart>
      <c:catAx>
        <c:axId val="1589044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589050991"/>
        <c:crosses val="autoZero"/>
        <c:auto val="1"/>
        <c:lblAlgn val="ctr"/>
        <c:lblOffset val="100"/>
        <c:noMultiLvlLbl val="0"/>
      </c:catAx>
      <c:valAx>
        <c:axId val="158905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589044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13</xdr:row>
      <xdr:rowOff>14286</xdr:rowOff>
    </xdr:from>
    <xdr:to>
      <xdr:col>12</xdr:col>
      <xdr:colOff>1104899</xdr:colOff>
      <xdr:row>31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D8AAA3-0A85-B24D-62AF-21B510132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6143-A258-4ADE-8436-1E7B7978D84A}">
  <dimension ref="B2:F35"/>
  <sheetViews>
    <sheetView topLeftCell="A3" workbookViewId="0">
      <selection activeCell="B2" sqref="B2:F35"/>
    </sheetView>
  </sheetViews>
  <sheetFormatPr defaultColWidth="48.140625" defaultRowHeight="15" x14ac:dyDescent="0.25"/>
  <cols>
    <col min="1" max="1" width="13" customWidth="1"/>
    <col min="2" max="2" width="3.7109375" bestFit="1" customWidth="1"/>
    <col min="3" max="3" width="28.28515625" bestFit="1" customWidth="1"/>
    <col min="4" max="4" width="46.5703125" bestFit="1" customWidth="1"/>
    <col min="5" max="5" width="17.28515625" bestFit="1" customWidth="1"/>
    <col min="6" max="6" width="17.5703125" bestFit="1" customWidth="1"/>
  </cols>
  <sheetData>
    <row r="2" spans="2:6" x14ac:dyDescent="0.25">
      <c r="B2" s="1"/>
      <c r="C2" s="2" t="s">
        <v>0</v>
      </c>
      <c r="D2" s="2" t="s">
        <v>1</v>
      </c>
      <c r="E2" s="2" t="s">
        <v>2</v>
      </c>
      <c r="F2" s="2" t="s">
        <v>3</v>
      </c>
    </row>
    <row r="3" spans="2:6" x14ac:dyDescent="0.25">
      <c r="B3" s="3" t="s">
        <v>4</v>
      </c>
      <c r="C3" s="4" t="s">
        <v>5</v>
      </c>
      <c r="D3" s="5" t="s">
        <v>6</v>
      </c>
      <c r="E3" s="5"/>
      <c r="F3" s="5"/>
    </row>
    <row r="4" spans="2:6" ht="30" x14ac:dyDescent="0.25">
      <c r="B4" s="3"/>
      <c r="C4" s="4"/>
      <c r="D4" s="5" t="s">
        <v>7</v>
      </c>
      <c r="E4" s="5"/>
      <c r="F4" s="5"/>
    </row>
    <row r="5" spans="2:6" x14ac:dyDescent="0.25">
      <c r="B5" s="3"/>
      <c r="C5" s="4"/>
      <c r="D5" s="5" t="s">
        <v>8</v>
      </c>
      <c r="E5" s="5"/>
      <c r="F5" s="5"/>
    </row>
    <row r="6" spans="2:6" x14ac:dyDescent="0.25">
      <c r="B6" s="3"/>
      <c r="C6" s="4" t="s">
        <v>9</v>
      </c>
      <c r="D6" s="5" t="s">
        <v>10</v>
      </c>
      <c r="E6" s="5"/>
      <c r="F6" s="5"/>
    </row>
    <row r="7" spans="2:6" x14ac:dyDescent="0.25">
      <c r="B7" s="3"/>
      <c r="C7" s="4"/>
      <c r="D7" s="5" t="s">
        <v>11</v>
      </c>
      <c r="E7" s="5"/>
      <c r="F7" s="5"/>
    </row>
    <row r="8" spans="2:6" x14ac:dyDescent="0.25">
      <c r="B8" s="3"/>
      <c r="C8" s="4"/>
      <c r="D8" s="5" t="s">
        <v>12</v>
      </c>
      <c r="E8" s="5"/>
      <c r="F8" s="5"/>
    </row>
    <row r="9" spans="2:6" x14ac:dyDescent="0.25">
      <c r="B9" s="3"/>
      <c r="C9" s="4"/>
      <c r="D9" s="5" t="s">
        <v>13</v>
      </c>
      <c r="E9" s="5"/>
      <c r="F9" s="5"/>
    </row>
    <row r="10" spans="2:6" x14ac:dyDescent="0.25">
      <c r="B10" s="3"/>
      <c r="C10" s="4" t="s">
        <v>14</v>
      </c>
      <c r="D10" s="5" t="s">
        <v>15</v>
      </c>
      <c r="E10" s="5"/>
      <c r="F10" s="5"/>
    </row>
    <row r="11" spans="2:6" ht="30" x14ac:dyDescent="0.25">
      <c r="B11" s="3"/>
      <c r="C11" s="4"/>
      <c r="D11" s="5" t="s">
        <v>16</v>
      </c>
      <c r="E11" s="5"/>
      <c r="F11" s="5"/>
    </row>
    <row r="12" spans="2:6" x14ac:dyDescent="0.25">
      <c r="B12" s="6"/>
      <c r="C12" s="7"/>
      <c r="D12" s="7"/>
      <c r="E12" s="7" t="e">
        <f>AVERAGE(E3:E11)</f>
        <v>#DIV/0!</v>
      </c>
      <c r="F12" s="7" t="e">
        <f>AVERAGE(F3:F11)</f>
        <v>#DIV/0!</v>
      </c>
    </row>
    <row r="13" spans="2:6" x14ac:dyDescent="0.25">
      <c r="B13" s="8" t="s">
        <v>17</v>
      </c>
      <c r="C13" s="9" t="s">
        <v>18</v>
      </c>
      <c r="D13" s="10" t="s">
        <v>19</v>
      </c>
      <c r="E13" s="10"/>
      <c r="F13" s="10"/>
    </row>
    <row r="14" spans="2:6" x14ac:dyDescent="0.25">
      <c r="B14" s="8"/>
      <c r="C14" s="9"/>
      <c r="D14" s="10" t="s">
        <v>20</v>
      </c>
      <c r="E14" s="10"/>
      <c r="F14" s="10"/>
    </row>
    <row r="15" spans="2:6" x14ac:dyDescent="0.25">
      <c r="B15" s="8"/>
      <c r="C15" s="9"/>
      <c r="D15" s="10" t="s">
        <v>21</v>
      </c>
      <c r="E15" s="10"/>
      <c r="F15" s="10"/>
    </row>
    <row r="16" spans="2:6" x14ac:dyDescent="0.25">
      <c r="B16" s="8"/>
      <c r="C16" s="9" t="s">
        <v>22</v>
      </c>
      <c r="D16" s="10" t="s">
        <v>23</v>
      </c>
      <c r="E16" s="10"/>
      <c r="F16" s="10"/>
    </row>
    <row r="17" spans="2:6" x14ac:dyDescent="0.25">
      <c r="B17" s="8"/>
      <c r="C17" s="9"/>
      <c r="D17" s="10" t="s">
        <v>24</v>
      </c>
      <c r="E17" s="10"/>
      <c r="F17" s="10"/>
    </row>
    <row r="18" spans="2:6" x14ac:dyDescent="0.25">
      <c r="B18" s="8"/>
      <c r="C18" s="9"/>
      <c r="D18" s="10" t="s">
        <v>25</v>
      </c>
      <c r="E18" s="10"/>
      <c r="F18" s="10"/>
    </row>
    <row r="19" spans="2:6" x14ac:dyDescent="0.25">
      <c r="B19" s="8"/>
      <c r="C19" s="9"/>
      <c r="D19" s="10" t="s">
        <v>26</v>
      </c>
      <c r="E19" s="10"/>
      <c r="F19" s="10"/>
    </row>
    <row r="20" spans="2:6" x14ac:dyDescent="0.25">
      <c r="B20" s="8"/>
      <c r="C20" s="9" t="s">
        <v>27</v>
      </c>
      <c r="D20" s="10" t="s">
        <v>28</v>
      </c>
      <c r="E20" s="10"/>
      <c r="F20" s="10"/>
    </row>
    <row r="21" spans="2:6" x14ac:dyDescent="0.25">
      <c r="B21" s="8"/>
      <c r="C21" s="9"/>
      <c r="D21" s="10" t="s">
        <v>29</v>
      </c>
      <c r="E21" s="10"/>
      <c r="F21" s="10"/>
    </row>
    <row r="22" spans="2:6" x14ac:dyDescent="0.25">
      <c r="B22" s="8"/>
      <c r="C22" s="9"/>
      <c r="D22" s="10" t="s">
        <v>30</v>
      </c>
      <c r="E22" s="10"/>
      <c r="F22" s="10"/>
    </row>
    <row r="23" spans="2:6" x14ac:dyDescent="0.25">
      <c r="B23" s="11"/>
      <c r="C23" s="12"/>
      <c r="D23" s="12"/>
      <c r="E23" s="12" t="e">
        <f>AVERAGE(E13:E22)</f>
        <v>#DIV/0!</v>
      </c>
      <c r="F23" s="12" t="e">
        <f>AVERAGE(F13:F22)</f>
        <v>#DIV/0!</v>
      </c>
    </row>
    <row r="24" spans="2:6" x14ac:dyDescent="0.25">
      <c r="B24" s="13" t="s">
        <v>31</v>
      </c>
      <c r="C24" s="14" t="s">
        <v>32</v>
      </c>
      <c r="D24" s="15" t="s">
        <v>33</v>
      </c>
      <c r="E24" s="15"/>
      <c r="F24" s="15"/>
    </row>
    <row r="25" spans="2:6" x14ac:dyDescent="0.25">
      <c r="B25" s="13"/>
      <c r="C25" s="14"/>
      <c r="D25" s="15" t="s">
        <v>34</v>
      </c>
      <c r="E25" s="15"/>
      <c r="F25" s="15"/>
    </row>
    <row r="26" spans="2:6" x14ac:dyDescent="0.25">
      <c r="B26" s="13"/>
      <c r="C26" s="14"/>
      <c r="D26" s="15" t="s">
        <v>35</v>
      </c>
      <c r="E26" s="15"/>
      <c r="F26" s="15"/>
    </row>
    <row r="27" spans="2:6" x14ac:dyDescent="0.25">
      <c r="B27" s="13"/>
      <c r="C27" s="14" t="s">
        <v>36</v>
      </c>
      <c r="D27" s="15" t="s">
        <v>37</v>
      </c>
      <c r="E27" s="15"/>
      <c r="F27" s="15"/>
    </row>
    <row r="28" spans="2:6" x14ac:dyDescent="0.25">
      <c r="B28" s="13"/>
      <c r="C28" s="14"/>
      <c r="D28" s="15" t="s">
        <v>38</v>
      </c>
      <c r="E28" s="15"/>
      <c r="F28" s="15"/>
    </row>
    <row r="29" spans="2:6" x14ac:dyDescent="0.25">
      <c r="B29" s="13"/>
      <c r="C29" s="14"/>
      <c r="D29" s="15" t="s">
        <v>39</v>
      </c>
      <c r="E29" s="15"/>
      <c r="F29" s="15"/>
    </row>
    <row r="30" spans="2:6" x14ac:dyDescent="0.25">
      <c r="B30" s="13"/>
      <c r="C30" s="14"/>
      <c r="D30" s="15" t="s">
        <v>40</v>
      </c>
      <c r="E30" s="15"/>
      <c r="F30" s="15"/>
    </row>
    <row r="31" spans="2:6" x14ac:dyDescent="0.25">
      <c r="B31" s="13"/>
      <c r="C31" s="14" t="s">
        <v>41</v>
      </c>
      <c r="D31" s="15" t="s">
        <v>42</v>
      </c>
      <c r="E31" s="15"/>
      <c r="F31" s="15"/>
    </row>
    <row r="32" spans="2:6" x14ac:dyDescent="0.25">
      <c r="B32" s="13"/>
      <c r="C32" s="14"/>
      <c r="D32" s="15" t="s">
        <v>43</v>
      </c>
      <c r="E32" s="15"/>
      <c r="F32" s="15"/>
    </row>
    <row r="33" spans="2:6" x14ac:dyDescent="0.25">
      <c r="B33" s="13"/>
      <c r="C33" s="14"/>
      <c r="D33" s="15" t="s">
        <v>44</v>
      </c>
      <c r="E33" s="15"/>
      <c r="F33" s="15"/>
    </row>
    <row r="34" spans="2:6" x14ac:dyDescent="0.25">
      <c r="B34" s="13"/>
      <c r="C34" s="14"/>
      <c r="D34" s="15" t="s">
        <v>45</v>
      </c>
      <c r="E34" s="15"/>
      <c r="F34" s="15"/>
    </row>
    <row r="35" spans="2:6" x14ac:dyDescent="0.25">
      <c r="B35" s="16"/>
      <c r="C35" s="17"/>
      <c r="D35" s="17"/>
      <c r="E35" s="17" t="e">
        <f>AVERAGE(E24:E34)</f>
        <v>#DIV/0!</v>
      </c>
      <c r="F35" s="17" t="e">
        <f>AVERAGE(F24:F34)</f>
        <v>#DIV/0!</v>
      </c>
    </row>
  </sheetData>
  <mergeCells count="12">
    <mergeCell ref="B24:B34"/>
    <mergeCell ref="C24:C26"/>
    <mergeCell ref="C27:C30"/>
    <mergeCell ref="C31:C34"/>
    <mergeCell ref="B3:B11"/>
    <mergeCell ref="C3:C5"/>
    <mergeCell ref="C6:C9"/>
    <mergeCell ref="C10:C11"/>
    <mergeCell ref="B13:B22"/>
    <mergeCell ref="C13:C15"/>
    <mergeCell ref="C16:C19"/>
    <mergeCell ref="C20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1C80-852C-40CA-8147-E9EFA88C1E44}">
  <dimension ref="B2:L35"/>
  <sheetViews>
    <sheetView tabSelected="1" workbookViewId="0">
      <selection activeCell="L36" sqref="L36"/>
    </sheetView>
  </sheetViews>
  <sheetFormatPr defaultColWidth="83.42578125" defaultRowHeight="15" x14ac:dyDescent="0.25"/>
  <cols>
    <col min="1" max="1" width="6" customWidth="1"/>
    <col min="2" max="2" width="3.7109375" bestFit="1" customWidth="1"/>
    <col min="3" max="3" width="28.28515625" bestFit="1" customWidth="1"/>
    <col min="4" max="4" width="50" bestFit="1" customWidth="1"/>
    <col min="5" max="5" width="17.28515625" bestFit="1" customWidth="1"/>
    <col min="6" max="6" width="17.5703125" bestFit="1" customWidth="1"/>
    <col min="7" max="7" width="17.5703125" customWidth="1"/>
    <col min="8" max="8" width="16.7109375" customWidth="1"/>
    <col min="9" max="9" width="27" bestFit="1" customWidth="1"/>
    <col min="10" max="10" width="16.7109375" customWidth="1"/>
    <col min="11" max="12" width="18.42578125" customWidth="1"/>
    <col min="13" max="21" width="16.7109375" customWidth="1"/>
  </cols>
  <sheetData>
    <row r="2" spans="2:12" ht="30" x14ac:dyDescent="0.25"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47</v>
      </c>
      <c r="I2" s="2" t="s">
        <v>46</v>
      </c>
      <c r="J2" s="2" t="s">
        <v>2</v>
      </c>
      <c r="K2" s="2" t="s">
        <v>3</v>
      </c>
      <c r="L2" s="2" t="s">
        <v>47</v>
      </c>
    </row>
    <row r="3" spans="2:12" ht="15" customHeight="1" x14ac:dyDescent="0.25">
      <c r="B3" s="3" t="s">
        <v>4</v>
      </c>
      <c r="C3" s="4" t="s">
        <v>5</v>
      </c>
      <c r="D3" s="5" t="s">
        <v>6</v>
      </c>
      <c r="E3" s="18">
        <v>8</v>
      </c>
      <c r="F3" s="18">
        <v>8</v>
      </c>
      <c r="G3" s="18">
        <v>9</v>
      </c>
      <c r="I3" s="5" t="str">
        <f>C3</f>
        <v>Cultuur / culturele verbinding</v>
      </c>
      <c r="J3" s="24">
        <f>AVERAGE(E3:E5)</f>
        <v>8</v>
      </c>
      <c r="K3" s="24">
        <f>AVERAGE(F3:F5)</f>
        <v>8</v>
      </c>
      <c r="L3" s="24">
        <f>AVERAGE(G3:G5)</f>
        <v>9</v>
      </c>
    </row>
    <row r="4" spans="2:12" x14ac:dyDescent="0.25">
      <c r="B4" s="3"/>
      <c r="C4" s="4"/>
      <c r="D4" s="5" t="s">
        <v>7</v>
      </c>
      <c r="E4" s="18">
        <v>8</v>
      </c>
      <c r="F4" s="18">
        <v>8</v>
      </c>
      <c r="G4" s="18">
        <v>9</v>
      </c>
      <c r="I4" s="5" t="str">
        <f>C6</f>
        <v>Persoonlijke ontwikkeling</v>
      </c>
      <c r="J4" s="24">
        <f>AVERAGE(E6:E9)</f>
        <v>6.75</v>
      </c>
      <c r="K4" s="24">
        <f>AVERAGE(F6:F9)</f>
        <v>6.75</v>
      </c>
      <c r="L4" s="24">
        <f>AVERAGE(G6:G9)</f>
        <v>8</v>
      </c>
    </row>
    <row r="5" spans="2:12" x14ac:dyDescent="0.25">
      <c r="B5" s="3"/>
      <c r="C5" s="4"/>
      <c r="D5" s="5" t="s">
        <v>8</v>
      </c>
      <c r="E5" s="18">
        <v>8</v>
      </c>
      <c r="F5" s="18">
        <v>8</v>
      </c>
      <c r="G5" s="18">
        <v>9</v>
      </c>
      <c r="I5" s="5" t="str">
        <f>C10</f>
        <v>Participatie</v>
      </c>
      <c r="J5" s="24">
        <f>AVERAGE(E10:E11)</f>
        <v>8</v>
      </c>
      <c r="K5" s="24">
        <f>AVERAGE(F10:F11)</f>
        <v>8</v>
      </c>
      <c r="L5" s="24">
        <f>AVERAGE(G10:G11)</f>
        <v>8.5</v>
      </c>
    </row>
    <row r="6" spans="2:12" x14ac:dyDescent="0.25">
      <c r="B6" s="3"/>
      <c r="C6" s="4" t="s">
        <v>9</v>
      </c>
      <c r="D6" s="5" t="s">
        <v>10</v>
      </c>
      <c r="E6" s="18">
        <v>7</v>
      </c>
      <c r="F6" s="18">
        <v>7</v>
      </c>
      <c r="G6" s="18">
        <v>8</v>
      </c>
      <c r="I6" s="10" t="str">
        <f>C13</f>
        <v>Sociale winst</v>
      </c>
      <c r="J6" s="25">
        <f>AVERAGE(E13:E15)</f>
        <v>7</v>
      </c>
      <c r="K6" s="25">
        <f>AVERAGE(F13:F15)</f>
        <v>8</v>
      </c>
      <c r="L6" s="25">
        <f>AVERAGE(G13:G15)</f>
        <v>9</v>
      </c>
    </row>
    <row r="7" spans="2:12" x14ac:dyDescent="0.25">
      <c r="B7" s="3"/>
      <c r="C7" s="4"/>
      <c r="D7" s="5" t="s">
        <v>11</v>
      </c>
      <c r="E7" s="18">
        <v>6</v>
      </c>
      <c r="F7" s="18">
        <v>6</v>
      </c>
      <c r="G7" s="18">
        <v>8</v>
      </c>
      <c r="I7" s="10" t="str">
        <f>C16</f>
        <v>Financiële gezondheid</v>
      </c>
      <c r="J7" s="25">
        <f>AVERAGE(E16:E19)</f>
        <v>6.25</v>
      </c>
      <c r="K7" s="25">
        <f>AVERAGE(F16:F19)</f>
        <v>8</v>
      </c>
      <c r="L7" s="25">
        <f>AVERAGE(G16:G19)</f>
        <v>6.75</v>
      </c>
    </row>
    <row r="8" spans="2:12" x14ac:dyDescent="0.25">
      <c r="B8" s="3"/>
      <c r="C8" s="4"/>
      <c r="D8" s="5" t="s">
        <v>12</v>
      </c>
      <c r="E8" s="18">
        <v>7</v>
      </c>
      <c r="F8" s="18">
        <v>7</v>
      </c>
      <c r="G8" s="18">
        <v>8</v>
      </c>
      <c r="I8" s="10" t="str">
        <f>C20</f>
        <v>Marktontwikkeling</v>
      </c>
      <c r="J8" s="25">
        <f>AVERAGE(E20:E22)</f>
        <v>6.666666666666667</v>
      </c>
      <c r="K8" s="25">
        <f>AVERAGE(F20:F22)</f>
        <v>8.6666666666666661</v>
      </c>
      <c r="L8" s="25">
        <f>AVERAGE(G20:G22)</f>
        <v>6.666666666666667</v>
      </c>
    </row>
    <row r="9" spans="2:12" x14ac:dyDescent="0.25">
      <c r="B9" s="3"/>
      <c r="C9" s="4"/>
      <c r="D9" s="5" t="s">
        <v>13</v>
      </c>
      <c r="E9" s="18">
        <v>7</v>
      </c>
      <c r="F9" s="18">
        <v>7</v>
      </c>
      <c r="G9" s="18">
        <v>8</v>
      </c>
      <c r="I9" s="15" t="str">
        <f>C24</f>
        <v>Circulariteit</v>
      </c>
      <c r="J9" s="26">
        <f>AVERAGE(E24:E26)</f>
        <v>4.666666666666667</v>
      </c>
      <c r="K9" s="26">
        <f>AVERAGE(F24:F26)</f>
        <v>4.666666666666667</v>
      </c>
      <c r="L9" s="26">
        <f>AVERAGE(G24:G26)</f>
        <v>6.666666666666667</v>
      </c>
    </row>
    <row r="10" spans="2:12" x14ac:dyDescent="0.25">
      <c r="B10" s="3"/>
      <c r="C10" s="4" t="s">
        <v>14</v>
      </c>
      <c r="D10" s="5" t="s">
        <v>15</v>
      </c>
      <c r="E10" s="18">
        <v>8</v>
      </c>
      <c r="F10" s="18">
        <v>8</v>
      </c>
      <c r="G10" s="18">
        <v>8</v>
      </c>
      <c r="I10" s="15" t="str">
        <f>C27</f>
        <v>Duurzame productie</v>
      </c>
      <c r="J10" s="26">
        <f>AVERAGE(E27:E30)</f>
        <v>6.5</v>
      </c>
      <c r="K10" s="26">
        <f>AVERAGE(F27:F30)</f>
        <v>6.5</v>
      </c>
      <c r="L10" s="26">
        <f>AVERAGE(G27:G30)</f>
        <v>7</v>
      </c>
    </row>
    <row r="11" spans="2:12" x14ac:dyDescent="0.25">
      <c r="B11" s="3"/>
      <c r="C11" s="4"/>
      <c r="D11" s="5" t="s">
        <v>16</v>
      </c>
      <c r="E11" s="18">
        <v>8</v>
      </c>
      <c r="F11" s="18">
        <v>8</v>
      </c>
      <c r="G11" s="18">
        <v>9</v>
      </c>
      <c r="I11" s="15" t="str">
        <f>C31</f>
        <v>Klimaatimpact</v>
      </c>
      <c r="J11" s="26">
        <f>AVERAGE(E31:E34)</f>
        <v>6</v>
      </c>
      <c r="K11" s="26">
        <f>AVERAGE(F31:F34)</f>
        <v>6</v>
      </c>
      <c r="L11" s="26">
        <f>AVERAGE(G31:G34)</f>
        <v>7.25</v>
      </c>
    </row>
    <row r="12" spans="2:12" x14ac:dyDescent="0.25">
      <c r="B12" s="6"/>
      <c r="C12" s="7"/>
      <c r="D12" s="7"/>
      <c r="E12" s="21">
        <f>AVERAGE(E3:E11)</f>
        <v>7.4444444444444446</v>
      </c>
      <c r="F12" s="21">
        <f>AVERAGE(F3:F11)</f>
        <v>7.4444444444444446</v>
      </c>
      <c r="G12" s="21">
        <f>AVERAGE(G3:G11)</f>
        <v>8.4444444444444446</v>
      </c>
    </row>
    <row r="13" spans="2:12" x14ac:dyDescent="0.25">
      <c r="B13" s="8" t="s">
        <v>17</v>
      </c>
      <c r="C13" s="9" t="s">
        <v>18</v>
      </c>
      <c r="D13" s="10" t="s">
        <v>19</v>
      </c>
      <c r="E13" s="19">
        <v>7</v>
      </c>
      <c r="F13" s="19">
        <v>8</v>
      </c>
      <c r="G13" s="19">
        <v>9</v>
      </c>
    </row>
    <row r="14" spans="2:12" x14ac:dyDescent="0.25">
      <c r="B14" s="8"/>
      <c r="C14" s="9"/>
      <c r="D14" s="10" t="s">
        <v>20</v>
      </c>
      <c r="E14" s="19">
        <v>7</v>
      </c>
      <c r="F14" s="19">
        <v>8</v>
      </c>
      <c r="G14" s="19">
        <v>9</v>
      </c>
    </row>
    <row r="15" spans="2:12" x14ac:dyDescent="0.25">
      <c r="B15" s="8"/>
      <c r="C15" s="9"/>
      <c r="D15" s="10" t="s">
        <v>21</v>
      </c>
      <c r="E15" s="19">
        <v>7</v>
      </c>
      <c r="F15" s="19">
        <v>8</v>
      </c>
      <c r="G15" s="19">
        <v>9</v>
      </c>
    </row>
    <row r="16" spans="2:12" x14ac:dyDescent="0.25">
      <c r="B16" s="8"/>
      <c r="C16" s="9" t="s">
        <v>22</v>
      </c>
      <c r="D16" s="10" t="s">
        <v>23</v>
      </c>
      <c r="E16" s="19">
        <v>6</v>
      </c>
      <c r="F16" s="19">
        <v>8</v>
      </c>
      <c r="G16" s="19">
        <v>6</v>
      </c>
    </row>
    <row r="17" spans="2:7" x14ac:dyDescent="0.25">
      <c r="B17" s="8"/>
      <c r="C17" s="9"/>
      <c r="D17" s="10" t="s">
        <v>24</v>
      </c>
      <c r="E17" s="19">
        <v>6</v>
      </c>
      <c r="F17" s="19">
        <v>8</v>
      </c>
      <c r="G17" s="19">
        <v>6</v>
      </c>
    </row>
    <row r="18" spans="2:7" x14ac:dyDescent="0.25">
      <c r="B18" s="8"/>
      <c r="C18" s="9"/>
      <c r="D18" s="10" t="s">
        <v>25</v>
      </c>
      <c r="E18" s="19">
        <v>7</v>
      </c>
      <c r="F18" s="19">
        <v>8</v>
      </c>
      <c r="G18" s="19">
        <v>8</v>
      </c>
    </row>
    <row r="19" spans="2:7" x14ac:dyDescent="0.25">
      <c r="B19" s="8"/>
      <c r="C19" s="9"/>
      <c r="D19" s="10" t="s">
        <v>26</v>
      </c>
      <c r="E19" s="19">
        <v>6</v>
      </c>
      <c r="F19" s="19">
        <v>8</v>
      </c>
      <c r="G19" s="19">
        <v>7</v>
      </c>
    </row>
    <row r="20" spans="2:7" x14ac:dyDescent="0.25">
      <c r="B20" s="8"/>
      <c r="C20" s="9" t="s">
        <v>27</v>
      </c>
      <c r="D20" s="10" t="s">
        <v>28</v>
      </c>
      <c r="E20" s="19">
        <v>5</v>
      </c>
      <c r="F20" s="19">
        <v>9</v>
      </c>
      <c r="G20" s="19">
        <v>5</v>
      </c>
    </row>
    <row r="21" spans="2:7" x14ac:dyDescent="0.25">
      <c r="B21" s="8"/>
      <c r="C21" s="9"/>
      <c r="D21" s="10" t="s">
        <v>29</v>
      </c>
      <c r="E21" s="19">
        <v>7</v>
      </c>
      <c r="F21" s="19">
        <v>8</v>
      </c>
      <c r="G21" s="19">
        <v>7</v>
      </c>
    </row>
    <row r="22" spans="2:7" x14ac:dyDescent="0.25">
      <c r="B22" s="8"/>
      <c r="C22" s="9"/>
      <c r="D22" s="10" t="s">
        <v>30</v>
      </c>
      <c r="E22" s="19">
        <v>8</v>
      </c>
      <c r="F22" s="19">
        <v>9</v>
      </c>
      <c r="G22" s="19">
        <v>8</v>
      </c>
    </row>
    <row r="23" spans="2:7" x14ac:dyDescent="0.25">
      <c r="B23" s="11"/>
      <c r="C23" s="12"/>
      <c r="D23" s="12"/>
      <c r="E23" s="22">
        <f>AVERAGE(E13:E22)</f>
        <v>6.6</v>
      </c>
      <c r="F23" s="22">
        <f>AVERAGE(F13:F22)</f>
        <v>8.1999999999999993</v>
      </c>
      <c r="G23" s="22">
        <f>AVERAGE(G13:G22)</f>
        <v>7.4</v>
      </c>
    </row>
    <row r="24" spans="2:7" x14ac:dyDescent="0.25">
      <c r="B24" s="13" t="s">
        <v>31</v>
      </c>
      <c r="C24" s="14" t="s">
        <v>32</v>
      </c>
      <c r="D24" s="15" t="s">
        <v>33</v>
      </c>
      <c r="E24" s="20">
        <v>5</v>
      </c>
      <c r="F24" s="20">
        <v>5</v>
      </c>
      <c r="G24" s="20">
        <v>7</v>
      </c>
    </row>
    <row r="25" spans="2:7" x14ac:dyDescent="0.25">
      <c r="B25" s="13"/>
      <c r="C25" s="14"/>
      <c r="D25" s="15" t="s">
        <v>34</v>
      </c>
      <c r="E25" s="20">
        <v>4</v>
      </c>
      <c r="F25" s="20">
        <v>4</v>
      </c>
      <c r="G25" s="20">
        <v>6</v>
      </c>
    </row>
    <row r="26" spans="2:7" x14ac:dyDescent="0.25">
      <c r="B26" s="13"/>
      <c r="C26" s="14"/>
      <c r="D26" s="15" t="s">
        <v>35</v>
      </c>
      <c r="E26" s="20">
        <v>5</v>
      </c>
      <c r="F26" s="20">
        <v>5</v>
      </c>
      <c r="G26" s="20">
        <v>7</v>
      </c>
    </row>
    <row r="27" spans="2:7" x14ac:dyDescent="0.25">
      <c r="B27" s="13"/>
      <c r="C27" s="14" t="s">
        <v>36</v>
      </c>
      <c r="D27" s="15" t="s">
        <v>37</v>
      </c>
      <c r="E27" s="20">
        <v>7</v>
      </c>
      <c r="F27" s="20">
        <v>7</v>
      </c>
      <c r="G27" s="20">
        <v>7</v>
      </c>
    </row>
    <row r="28" spans="2:7" x14ac:dyDescent="0.25">
      <c r="B28" s="13"/>
      <c r="C28" s="14"/>
      <c r="D28" s="15" t="s">
        <v>38</v>
      </c>
      <c r="E28" s="20">
        <v>8</v>
      </c>
      <c r="F28" s="20">
        <v>8</v>
      </c>
      <c r="G28" s="20">
        <v>8</v>
      </c>
    </row>
    <row r="29" spans="2:7" x14ac:dyDescent="0.25">
      <c r="B29" s="13"/>
      <c r="C29" s="14"/>
      <c r="D29" s="15" t="s">
        <v>39</v>
      </c>
      <c r="E29" s="20">
        <v>6</v>
      </c>
      <c r="F29" s="20">
        <v>6</v>
      </c>
      <c r="G29" s="20">
        <v>7</v>
      </c>
    </row>
    <row r="30" spans="2:7" x14ac:dyDescent="0.25">
      <c r="B30" s="13"/>
      <c r="C30" s="14"/>
      <c r="D30" s="15" t="s">
        <v>40</v>
      </c>
      <c r="E30" s="20">
        <v>5</v>
      </c>
      <c r="F30" s="20">
        <v>5</v>
      </c>
      <c r="G30" s="20">
        <v>6</v>
      </c>
    </row>
    <row r="31" spans="2:7" x14ac:dyDescent="0.25">
      <c r="B31" s="13"/>
      <c r="C31" s="14" t="s">
        <v>41</v>
      </c>
      <c r="D31" s="15" t="s">
        <v>42</v>
      </c>
      <c r="E31" s="20">
        <v>5</v>
      </c>
      <c r="F31" s="20">
        <v>5</v>
      </c>
      <c r="G31" s="20">
        <v>7</v>
      </c>
    </row>
    <row r="32" spans="2:7" x14ac:dyDescent="0.25">
      <c r="B32" s="13"/>
      <c r="C32" s="14"/>
      <c r="D32" s="15" t="s">
        <v>43</v>
      </c>
      <c r="E32" s="20">
        <v>6</v>
      </c>
      <c r="F32" s="20">
        <v>6</v>
      </c>
      <c r="G32" s="20">
        <v>7</v>
      </c>
    </row>
    <row r="33" spans="2:7" x14ac:dyDescent="0.25">
      <c r="B33" s="13"/>
      <c r="C33" s="14"/>
      <c r="D33" s="15" t="s">
        <v>44</v>
      </c>
      <c r="E33" s="20">
        <v>6</v>
      </c>
      <c r="F33" s="20">
        <v>6</v>
      </c>
      <c r="G33" s="20">
        <v>8</v>
      </c>
    </row>
    <row r="34" spans="2:7" x14ac:dyDescent="0.25">
      <c r="B34" s="13"/>
      <c r="C34" s="14"/>
      <c r="D34" s="15" t="s">
        <v>45</v>
      </c>
      <c r="E34" s="20">
        <v>7</v>
      </c>
      <c r="F34" s="20">
        <v>7</v>
      </c>
      <c r="G34" s="20">
        <v>7</v>
      </c>
    </row>
    <row r="35" spans="2:7" x14ac:dyDescent="0.25">
      <c r="B35" s="16"/>
      <c r="C35" s="17"/>
      <c r="D35" s="17"/>
      <c r="E35" s="23">
        <f>AVERAGE(E24:E34)</f>
        <v>5.8181818181818183</v>
      </c>
      <c r="F35" s="23">
        <f>AVERAGE(F24:F34)</f>
        <v>5.8181818181818183</v>
      </c>
      <c r="G35" s="23">
        <f>AVERAGE(G24:G34)</f>
        <v>7</v>
      </c>
    </row>
  </sheetData>
  <mergeCells count="12">
    <mergeCell ref="B24:B34"/>
    <mergeCell ref="C24:C26"/>
    <mergeCell ref="C27:C30"/>
    <mergeCell ref="C31:C34"/>
    <mergeCell ref="B3:B11"/>
    <mergeCell ref="C3:C5"/>
    <mergeCell ref="C6:C9"/>
    <mergeCell ref="C10:C11"/>
    <mergeCell ref="B13:B22"/>
    <mergeCell ref="C13:C15"/>
    <mergeCell ref="C16:C19"/>
    <mergeCell ref="C20:C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Basis doc</vt:lpstr>
      <vt:lpstr>Mixblik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Haren, Linda van</dc:creator>
  <cp:lastModifiedBy>Haren, Linda van</cp:lastModifiedBy>
  <dcterms:created xsi:type="dcterms:W3CDTF">2026-06-02T15:03:51Z</dcterms:created>
  <dcterms:modified xsi:type="dcterms:W3CDTF">2026-06-02T18:49:16Z</dcterms:modified>
</cp:coreProperties>
</file>